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795" windowHeight="13035" tabRatio="8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<sst xmlns="http://schemas.openxmlformats.org/spreadsheetml/2006/main" count="69" uniqueCount="53">
  <si>
    <t>Демка</t>
  </si>
  <si>
    <t>Время заливки</t>
  </si>
  <si>
    <t>Штраф</t>
  </si>
  <si>
    <t>Итог</t>
  </si>
  <si>
    <t>MAP01</t>
  </si>
  <si>
    <t>MAP02</t>
  </si>
  <si>
    <t>MAP03</t>
  </si>
  <si>
    <t>MAP04</t>
  </si>
  <si>
    <t>Сумма</t>
  </si>
  <si>
    <t>Автор</t>
  </si>
  <si>
    <t>fdc12Chaingunner</t>
  </si>
  <si>
    <t>Newb</t>
  </si>
  <si>
    <t>Memfis</t>
  </si>
  <si>
    <t>Yak-9U</t>
  </si>
  <si>
    <t>Archi</t>
  </si>
  <si>
    <t>Plut</t>
  </si>
  <si>
    <t>Chaingunner</t>
  </si>
  <si>
    <t>Hitherto</t>
  </si>
  <si>
    <t>raritetum</t>
  </si>
  <si>
    <t>Shadowman</t>
  </si>
  <si>
    <t>Игровое время</t>
  </si>
  <si>
    <t>Разница</t>
  </si>
  <si>
    <t>DNF</t>
  </si>
  <si>
    <t>DNQ</t>
  </si>
  <si>
    <t>Результат</t>
  </si>
  <si>
    <t>Задержка старта (RDC)</t>
  </si>
  <si>
    <t>Задержка старта (DW)</t>
  </si>
  <si>
    <t>fdc12-AnimaZero</t>
  </si>
  <si>
    <t>fdc12shad</t>
  </si>
  <si>
    <t>fdc12raritetum</t>
  </si>
  <si>
    <t>fdc12hth</t>
  </si>
  <si>
    <t>PlutFDC</t>
  </si>
  <si>
    <t>fdc12_archi</t>
  </si>
  <si>
    <t>fdc12Yak</t>
  </si>
  <si>
    <t>fdc12Veinen</t>
  </si>
  <si>
    <t>RDCNewbieDWBeginner</t>
  </si>
  <si>
    <t>fdc12memfis</t>
  </si>
  <si>
    <t>fdc12kotzugi</t>
  </si>
  <si>
    <t>fdc12dew627</t>
  </si>
  <si>
    <t>dew</t>
  </si>
  <si>
    <t>Kotzugi</t>
  </si>
  <si>
    <t>Veinen</t>
  </si>
  <si>
    <t>Anima Zero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</si>
  <si>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</si>
  <si>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</si>
  <si>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</si>
  <si>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</si>
  <si>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</si>
  <si>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</si>
  <si>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</si>
  <si>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</si>
  <si>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</si>
  <si>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-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</si>
</sst>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0" fillId="0" borderId="0" xfId="0" applyFont="1" applyAlignment="1">
      <alignment/>
    </xf>
    <xf numFmtId="45" fontId="0" fillId="0" borderId="0" xfId="0" applyNumberFormat="1" applyAlignment="1">
      <alignment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21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46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2"/>
  <sheetViews>
    <sheetView tabSelected="1" workbookViewId="0" topLeftCell="A1">
      <selection activeCell="A1" sqref="A1"/>
    </sheetView>
  </sheetViews>
  <sheetFormatPr defaultColWidth="9.00390625" defaultRowHeight="12.75"/>
  <cols>
    <col min="2" max="2" width="21.75390625" style="0" bestFit="1" customWidth="1"/>
    <col min="3" max="3" width="20.625" style="4" bestFit="1" customWidth="1"/>
    <col min="4" max="8" width="7.125" style="4" bestFit="1" customWidth="1"/>
    <col min="9" max="10" width="14.00390625" style="4" bestFit="1" customWidth="1"/>
    <col min="11" max="12" width="8.125" style="4" bestFit="1" customWidth="1"/>
    <col min="13" max="13" width="7.125" style="4" bestFit="1" customWidth="1"/>
    <col min="14" max="14" width="9.625" style="4" bestFit="1" customWidth="1"/>
    <col min="15" max="15" width="11.375" style="0" bestFit="1" customWidth="1"/>
  </cols>
  <sheetData>
    <row r="2" spans="2:14" ht="12.75">
      <c r="B2" t="s">
        <v>0</v>
      </c>
      <c r="C2" s="4" t="s">
        <v>9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20</v>
      </c>
      <c r="J2" s="4" t="s">
        <v>1</v>
      </c>
      <c r="K2" s="4" t="s">
        <v>21</v>
      </c>
      <c r="L2" s="4" t="s">
        <v>2</v>
      </c>
      <c r="M2" s="4" t="s">
        <v>3</v>
      </c>
      <c r="N2" s="4" t="s">
        <v>24</v>
      </c>
    </row>
    <row r="3" spans="2:14" ht="12.75">
      <c r="B3" t="s">
        <v>36</v>
      </c>
      <c r="C3" s="4" t="s">
        <v>12</v>
      </c>
      <c r="D3" s="5">
        <v>0.0030324074074074073</v>
      </c>
      <c r="E3" s="5">
        <v>0.005381944444444445</v>
      </c>
      <c r="F3" s="5">
        <v>0.005127314814814815</v>
      </c>
      <c r="G3" s="5">
        <v>0.004918981481481482</v>
      </c>
      <c r="H3" s="5">
        <f>SUM(D3:G3)</f>
        <v>0.01846064814814815</v>
      </c>
      <c r="I3" s="5">
        <v>0.01871527777777778</v>
      </c>
      <c r="J3" s="5">
        <v>0.022314814814814815</v>
      </c>
      <c r="K3" s="5">
        <f>J3-I3-$B$20</f>
        <v>0.0018518518518518513</v>
      </c>
      <c r="L3" s="5">
        <v>0</v>
      </c>
      <c r="M3" s="5">
        <f>H3+L3</f>
        <v>0.01846064814814815</v>
      </c>
      <c r="N3" s="7" t="s">
        <v>43</v>
      </c>
    </row>
    <row r="4" spans="2:14" ht="12.75">
      <c r="B4" t="s">
        <v>34</v>
      </c>
      <c r="C4" s="4" t="s">
        <v>41</v>
      </c>
      <c r="D4" s="5">
        <v>0.0034606481481481485</v>
      </c>
      <c r="E4" s="5">
        <v>0.003900462962962963</v>
      </c>
      <c r="F4" s="5">
        <v>0.005810185185185186</v>
      </c>
      <c r="G4" s="5">
        <v>0.005462962962962964</v>
      </c>
      <c r="H4" s="5">
        <f>SUM(D4:G4)</f>
        <v>0.01863425925925926</v>
      </c>
      <c r="I4" s="5">
        <v>0.018796296296296297</v>
      </c>
      <c r="J4" s="5">
        <v>0.024745370370370372</v>
      </c>
      <c r="K4" s="5">
        <f>J4-I4-$C$20</f>
        <v>0.003877314814814816</v>
      </c>
      <c r="L4" s="5">
        <v>0</v>
      </c>
      <c r="M4" s="5">
        <f>H4+L4</f>
        <v>0.01863425925925926</v>
      </c>
      <c r="N4" s="7" t="s">
        <v>44</v>
      </c>
    </row>
    <row r="5" spans="2:14" ht="12.75">
      <c r="B5" t="s">
        <v>35</v>
      </c>
      <c r="C5" s="4" t="s">
        <v>11</v>
      </c>
      <c r="D5" s="5">
        <v>0.0030787037037037037</v>
      </c>
      <c r="E5" s="5">
        <v>0.005138888888888889</v>
      </c>
      <c r="F5" s="5">
        <v>0.0059375</v>
      </c>
      <c r="G5" s="5">
        <v>0.005532407407407407</v>
      </c>
      <c r="H5" s="5">
        <f>SUM(D5:G5)</f>
        <v>0.0196875</v>
      </c>
      <c r="I5" s="5">
        <v>0.019756944444444445</v>
      </c>
      <c r="J5" s="5">
        <v>0.022962962962962966</v>
      </c>
      <c r="K5" s="5">
        <f>J5-I5-$B$20</f>
        <v>0.001458333333333336</v>
      </c>
      <c r="L5" s="5">
        <v>0</v>
      </c>
      <c r="M5" s="5">
        <f>H5+L5</f>
        <v>0.0196875</v>
      </c>
      <c r="N5" s="7" t="s">
        <v>45</v>
      </c>
    </row>
    <row r="6" spans="4:14" ht="12.75">
      <c r="D6" s="5"/>
      <c r="E6" s="5"/>
      <c r="F6" s="5"/>
      <c r="G6" s="5"/>
      <c r="H6" s="5"/>
      <c r="I6" s="5"/>
      <c r="J6" s="5"/>
      <c r="K6" s="5"/>
      <c r="L6" s="5"/>
      <c r="M6" s="5"/>
      <c r="N6" s="7"/>
    </row>
    <row r="7" spans="2:14" ht="12.75">
      <c r="B7" s="2" t="s">
        <v>33</v>
      </c>
      <c r="C7" s="4" t="s">
        <v>13</v>
      </c>
      <c r="D7" s="5">
        <v>0.003125</v>
      </c>
      <c r="E7" s="5">
        <v>0.009016203703703703</v>
      </c>
      <c r="F7" s="5">
        <v>0.005706018518518519</v>
      </c>
      <c r="G7" s="5">
        <v>0.005300925925925925</v>
      </c>
      <c r="H7" s="5">
        <f>SUM(D7:G7)</f>
        <v>0.023148148148148147</v>
      </c>
      <c r="I7" s="5">
        <v>0.023240740740740742</v>
      </c>
      <c r="J7" s="5">
        <v>0.025821759259259256</v>
      </c>
      <c r="K7" s="5">
        <f>J7-I7-$B$20</f>
        <v>0.0008333333333333285</v>
      </c>
      <c r="L7" s="5">
        <v>0</v>
      </c>
      <c r="M7" s="5">
        <f>H7+L7</f>
        <v>0.023148148148148147</v>
      </c>
      <c r="N7" s="7" t="s">
        <v>46</v>
      </c>
    </row>
    <row r="8" spans="2:14" ht="12.75">
      <c r="B8" t="s">
        <v>31</v>
      </c>
      <c r="C8" s="4" t="s">
        <v>15</v>
      </c>
      <c r="D8" s="5">
        <v>0.004791666666666667</v>
      </c>
      <c r="E8" s="5">
        <v>0.005740740740740742</v>
      </c>
      <c r="F8" s="5">
        <v>0.006643518518518518</v>
      </c>
      <c r="G8" s="5">
        <v>0.007453703703703703</v>
      </c>
      <c r="H8" s="5">
        <f>SUM(D8:G8)</f>
        <v>0.02462962962962963</v>
      </c>
      <c r="I8" s="5">
        <v>0.024699074074074078</v>
      </c>
      <c r="J8" s="8">
        <v>0.028634259259259262</v>
      </c>
      <c r="K8" s="5">
        <f>J8-I8-$B$20</f>
        <v>0.0021874999999999985</v>
      </c>
      <c r="L8" s="5">
        <v>0</v>
      </c>
      <c r="M8" s="5">
        <f>H8+L8</f>
        <v>0.02462962962962963</v>
      </c>
      <c r="N8" s="7" t="s">
        <v>47</v>
      </c>
    </row>
    <row r="9" spans="2:14" ht="12.75">
      <c r="B9" t="s">
        <v>32</v>
      </c>
      <c r="C9" s="4" t="s">
        <v>14</v>
      </c>
      <c r="D9" s="5">
        <v>0.003993055555555556</v>
      </c>
      <c r="E9" s="5">
        <v>0.006944444444444444</v>
      </c>
      <c r="F9" s="5">
        <v>0.006944444444444444</v>
      </c>
      <c r="G9" s="5">
        <v>0.007175925925925926</v>
      </c>
      <c r="H9" s="5">
        <f>SUM(D9:G9)</f>
        <v>0.02505787037037037</v>
      </c>
      <c r="I9" s="5">
        <v>0.02517361111111111</v>
      </c>
      <c r="J9" s="5">
        <v>0.02836805555555556</v>
      </c>
      <c r="K9" s="5">
        <f>J9-I9-$B$20</f>
        <v>0.001446759259259266</v>
      </c>
      <c r="L9" s="5">
        <v>0</v>
      </c>
      <c r="M9" s="5">
        <f>H9+L9</f>
        <v>0.02505787037037037</v>
      </c>
      <c r="N9" s="7" t="s">
        <v>48</v>
      </c>
    </row>
    <row r="10" spans="2:14" ht="12.75">
      <c r="B10" t="s">
        <v>30</v>
      </c>
      <c r="C10" s="4" t="s">
        <v>17</v>
      </c>
      <c r="D10" s="5">
        <v>0.006759259259259259</v>
      </c>
      <c r="E10" s="5">
        <v>0.009872685185185186</v>
      </c>
      <c r="F10" s="5">
        <v>0.013854166666666666</v>
      </c>
      <c r="G10" s="5">
        <v>0.010671296296296297</v>
      </c>
      <c r="H10" s="5">
        <f>SUM(D10:G10)</f>
        <v>0.041157407407407406</v>
      </c>
      <c r="I10" s="5">
        <v>0.04732638888888888</v>
      </c>
      <c r="J10" s="5">
        <v>0.05195601851851852</v>
      </c>
      <c r="K10" s="5">
        <f>J10-I10-$B$20</f>
        <v>0.002881944444444451</v>
      </c>
      <c r="L10" s="5">
        <v>0</v>
      </c>
      <c r="M10" s="5">
        <f>H10+L10</f>
        <v>0.041157407407407406</v>
      </c>
      <c r="N10" s="7" t="s">
        <v>49</v>
      </c>
    </row>
    <row r="11" spans="2:14" ht="12.75">
      <c r="B11" t="s">
        <v>10</v>
      </c>
      <c r="C11" s="4" t="s">
        <v>16</v>
      </c>
      <c r="D11" s="5">
        <v>0.007152777777777779</v>
      </c>
      <c r="E11" s="5">
        <v>0.0065625</v>
      </c>
      <c r="F11" s="5">
        <v>0.013888888888888888</v>
      </c>
      <c r="G11" s="5">
        <v>0.018935185185185183</v>
      </c>
      <c r="H11" s="5">
        <f>SUM(D11:G11)</f>
        <v>0.046539351851851846</v>
      </c>
      <c r="I11" s="5">
        <v>0.046655092592592595</v>
      </c>
      <c r="J11" s="5">
        <v>0.050173611111111106</v>
      </c>
      <c r="K11" s="5">
        <f>J11-I11-$B$20</f>
        <v>0.0017708333333333259</v>
      </c>
      <c r="L11" s="5">
        <v>0</v>
      </c>
      <c r="M11" s="5">
        <f>H11+L11</f>
        <v>0.046539351851851846</v>
      </c>
      <c r="N11" s="7" t="s">
        <v>50</v>
      </c>
    </row>
    <row r="12" spans="2:14" ht="12.75">
      <c r="B12" t="s">
        <v>29</v>
      </c>
      <c r="C12" s="4" t="s">
        <v>18</v>
      </c>
      <c r="D12" s="5">
        <v>0.010787037037037038</v>
      </c>
      <c r="E12" s="5">
        <v>0.011261574074074071</v>
      </c>
      <c r="F12" s="5">
        <v>0.014432870370370372</v>
      </c>
      <c r="G12" s="5">
        <v>0.013020833333333334</v>
      </c>
      <c r="H12" s="5">
        <f>SUM(D12:G12)</f>
        <v>0.04950231481481482</v>
      </c>
      <c r="I12" s="5">
        <v>0.04976851851851852</v>
      </c>
      <c r="J12" s="5">
        <v>0.05296296296296296</v>
      </c>
      <c r="K12" s="5">
        <f>J12-I12-$B$20</f>
        <v>0.001446759259259259</v>
      </c>
      <c r="L12" s="5">
        <v>0</v>
      </c>
      <c r="M12" s="5">
        <f>H12+L12</f>
        <v>0.04950231481481482</v>
      </c>
      <c r="N12" s="7" t="s">
        <v>51</v>
      </c>
    </row>
    <row r="13" spans="4:14" ht="12.75">
      <c r="D13" s="5"/>
      <c r="E13" s="5"/>
      <c r="F13" s="5"/>
      <c r="G13" s="5"/>
      <c r="H13" s="5"/>
      <c r="I13" s="5"/>
      <c r="J13" s="5"/>
      <c r="K13" s="5"/>
      <c r="L13" s="5"/>
      <c r="M13" s="5"/>
      <c r="N13" s="7"/>
    </row>
    <row r="14" spans="2:14" ht="12.75">
      <c r="B14" t="s">
        <v>38</v>
      </c>
      <c r="C14" s="4" t="s">
        <v>39</v>
      </c>
      <c r="D14" s="5">
        <v>0.004479166666666667</v>
      </c>
      <c r="E14" s="4" t="s">
        <v>22</v>
      </c>
      <c r="F14" s="4" t="s">
        <v>22</v>
      </c>
      <c r="G14" s="4" t="s">
        <v>22</v>
      </c>
      <c r="H14" s="5" t="s">
        <v>22</v>
      </c>
      <c r="I14" s="5">
        <v>0.0044907407407407405</v>
      </c>
      <c r="J14" s="5">
        <v>0.009085648148148148</v>
      </c>
      <c r="K14" s="5">
        <f>J14-I14-$C$20</f>
        <v>0.0025231481481481485</v>
      </c>
      <c r="L14" s="5" t="s">
        <v>52</v>
      </c>
      <c r="M14" s="4" t="s">
        <v>23</v>
      </c>
      <c r="N14" s="7"/>
    </row>
    <row r="15" spans="2:14" ht="12.75">
      <c r="B15" t="s">
        <v>37</v>
      </c>
      <c r="C15" s="4" t="s">
        <v>40</v>
      </c>
      <c r="D15" s="5">
        <v>0.007222222222222223</v>
      </c>
      <c r="E15" s="4" t="s">
        <v>22</v>
      </c>
      <c r="F15" s="4" t="s">
        <v>22</v>
      </c>
      <c r="G15" s="4" t="s">
        <v>22</v>
      </c>
      <c r="H15" s="5" t="s">
        <v>22</v>
      </c>
      <c r="I15" s="5">
        <v>0.007291666666666666</v>
      </c>
      <c r="J15" s="5">
        <v>0.016238425925925924</v>
      </c>
      <c r="K15" s="5">
        <f>J15-I15-$C$20</f>
        <v>0.006874999999999999</v>
      </c>
      <c r="L15" s="5" t="s">
        <v>52</v>
      </c>
      <c r="M15" s="4" t="s">
        <v>23</v>
      </c>
      <c r="N15" s="7"/>
    </row>
    <row r="16" spans="2:14" ht="12.75">
      <c r="B16" t="s">
        <v>28</v>
      </c>
      <c r="C16" s="4" t="s">
        <v>19</v>
      </c>
      <c r="D16" s="5">
        <v>0.00556712962962963</v>
      </c>
      <c r="E16" s="5">
        <v>0.009710648148148147</v>
      </c>
      <c r="F16" s="4" t="s">
        <v>22</v>
      </c>
      <c r="G16" s="4" t="s">
        <v>22</v>
      </c>
      <c r="H16" s="4" t="s">
        <v>22</v>
      </c>
      <c r="I16" s="5">
        <v>0.023587962962962963</v>
      </c>
      <c r="J16" s="5">
        <v>0.05677083333333333</v>
      </c>
      <c r="K16" s="5">
        <f>J16-I16-$B$20</f>
        <v>0.031435185185185184</v>
      </c>
      <c r="L16" s="4" t="s">
        <v>52</v>
      </c>
      <c r="M16" s="4" t="s">
        <v>23</v>
      </c>
      <c r="N16" s="7"/>
    </row>
    <row r="17" spans="2:14" ht="12.75">
      <c r="B17" t="s">
        <v>27</v>
      </c>
      <c r="C17" s="4" t="s">
        <v>42</v>
      </c>
      <c r="D17" s="5">
        <v>0.005983796296296296</v>
      </c>
      <c r="E17" s="5">
        <v>0.007650462962962963</v>
      </c>
      <c r="F17" s="5">
        <v>0.009965277777777778</v>
      </c>
      <c r="G17" s="5">
        <v>0.00644675925925926</v>
      </c>
      <c r="H17" s="5">
        <f>SUM(D17:G17)</f>
        <v>0.030046296296296297</v>
      </c>
      <c r="I17" s="5">
        <v>0.03025462962962963</v>
      </c>
      <c r="J17" s="5">
        <v>0.05850694444444445</v>
      </c>
      <c r="K17" s="5">
        <f>J17-I17-$C$20</f>
        <v>0.02618055555555556</v>
      </c>
      <c r="L17" s="5" t="s">
        <v>52</v>
      </c>
      <c r="M17" s="5" t="s">
        <v>23</v>
      </c>
      <c r="N17" s="7"/>
    </row>
    <row r="18" ht="12.75">
      <c r="J18" s="5"/>
    </row>
    <row r="19" spans="2:10" ht="12.75">
      <c r="B19" t="s">
        <v>25</v>
      </c>
      <c r="C19" s="4" t="s">
        <v>26</v>
      </c>
      <c r="J19" s="5"/>
    </row>
    <row r="20" spans="2:7" ht="12.75">
      <c r="B20" s="1">
        <v>0.0017476851851851852</v>
      </c>
      <c r="C20" s="6">
        <v>0.0020717592592592593</v>
      </c>
      <c r="G20" s="9"/>
    </row>
    <row r="21" ht="12.75">
      <c r="D21" s="5"/>
    </row>
    <row r="22" ht="12.75">
      <c r="D22" s="5"/>
    </row>
    <row r="23" spans="4:9" ht="12.75">
      <c r="D23" s="5"/>
      <c r="I23" s="5"/>
    </row>
    <row r="24" spans="4:9" ht="12.75">
      <c r="D24" s="5"/>
      <c r="G24" s="9"/>
      <c r="I24" s="5"/>
    </row>
    <row r="25" spans="2:9" ht="12.75">
      <c r="B25" s="1"/>
      <c r="D25" s="5"/>
      <c r="G25" s="9"/>
      <c r="I25" s="5"/>
    </row>
    <row r="26" spans="2:4" ht="12.75">
      <c r="B26" s="1"/>
      <c r="D26" s="5"/>
    </row>
    <row r="27" spans="2:4" ht="12.75">
      <c r="B27" s="1"/>
      <c r="D27" s="5"/>
    </row>
    <row r="28" spans="2:4" ht="12.75">
      <c r="B28" s="1"/>
      <c r="D28" s="5"/>
    </row>
    <row r="29" spans="2:4" ht="12.75">
      <c r="B29" s="3"/>
      <c r="C29" s="5"/>
      <c r="D29" s="5"/>
    </row>
    <row r="31" ht="12.75">
      <c r="L31" s="9"/>
    </row>
    <row r="32" ht="12.75">
      <c r="L32" s="8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STAS</dc:creator>
  <cp:keywords/>
  <dc:description/>
  <cp:lastModifiedBy>STAS</cp:lastModifiedBy>
  <dcterms:created xsi:type="dcterms:W3CDTF">2014-05-04T09:46:13Z</dcterms:created>
  <dcterms:modified xsi:type="dcterms:W3CDTF">2014-05-04T12:26:29Z</dcterms:modified>
  <cp:category/>
  <cp:version/>
  <cp:contentType/>
  <cp:contentStatus/>
</cp:coreProperties>
</file>